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2"/>
  </bookViews>
  <sheets>
    <sheet name="Muka Depan" sheetId="4" r:id="rId1"/>
    <sheet name="Evaluating" sheetId="1" r:id="rId2"/>
    <sheet name="Calculation Table" sheetId="2" r:id="rId3"/>
  </sheets>
  <definedNames>
    <definedName name="_xlnm._FilterDatabase" localSheetId="2" hidden="1">'Calculation Table'!$B$4:$F$10</definedName>
    <definedName name="_xlnm.Print_Area" localSheetId="2">'Calculation Table'!$A$1:$G$29</definedName>
    <definedName name="_xlnm.Print_Area" localSheetId="0">'Muka Depan'!$A$1:$D$16</definedName>
  </definedNames>
  <calcPr calcId="124519"/>
</workbook>
</file>

<file path=xl/calcChain.xml><?xml version="1.0" encoding="utf-8"?>
<calcChain xmlns="http://schemas.openxmlformats.org/spreadsheetml/2006/main">
  <c r="E16" i="1"/>
  <c r="J35" l="1"/>
  <c r="E35"/>
  <c r="J34"/>
  <c r="D7" i="2" s="1"/>
  <c r="E34" i="1"/>
  <c r="C7" i="2" s="1"/>
  <c r="J23" i="1"/>
  <c r="E23"/>
  <c r="J22"/>
  <c r="D6" i="2" s="1"/>
  <c r="E22" i="1"/>
  <c r="C6" i="2" s="1"/>
  <c r="J17" i="1"/>
  <c r="E17"/>
  <c r="J16"/>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<sst xmlns="http://schemas.openxmlformats.org/spreadsheetml/2006/main" count="94" uniqueCount="68">
  <si>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</si>
  <si>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</si>
  <si>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</si>
  <si>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</si>
  <si>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</si>
  <si>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</si>
  <si>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</si>
  <si>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</si>
  <si>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</si>
  <si>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</si>
  <si>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</si>
  <si>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</si>
  <si>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</si>
  <si>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</si>
  <si>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</si>
  <si>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</si>
  <si>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</si>
  <si>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</si>
  <si>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</si>
  <si>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</si>
  <si>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</si>
  <si>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</si>
  <si>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</si>
  <si>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</si>
  <si>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</si>
  <si>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</si>
  <si>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</si>
  <si>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</si>
  <si>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</si>
  <si>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</si>
  <si>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</si>
  <si>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</si>
  <si>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</si>
  <si>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</si>
  <si>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</si>
  <si>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</si>
  <si>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</si>
  <si>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</si>
  <si>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</si>
  <si>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</si>
  <si>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</si>
  <si>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</si>
  <si>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</si>
  <si>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</si>
  <si>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</si>
  <si>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</si>
  <si>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</si>
  <si>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</si>
  <si>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</si>
  <si>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Selection of protection devices, and cable listed out</t>
  </si>
  <si>
    <t>Building layout sketched 
according to specification</t>
  </si>
  <si>
    <t>Three phase wiring 
configuration determined</t>
  </si>
  <si>
    <t>Types of accessories and fittings determined</t>
  </si>
  <si>
    <t>Three line drawing requirements and specification determined</t>
  </si>
  <si>
    <t>Devices and cable specification determined</t>
  </si>
  <si>
    <t>Electrical symbol circuit determined</t>
  </si>
  <si>
    <t>THREE PHASE ELECTRICAL INSTALLATION AND  MAINTENANCE</t>
  </si>
  <si>
    <t>(EE-320-3:2012)</t>
  </si>
  <si>
    <t>THREE PHASE DRAWING</t>
  </si>
  <si>
    <t>(EE-320-3:2012 C01)</t>
  </si>
  <si>
    <t>Three line drawing drew according to requirement and specification and standard format</t>
  </si>
  <si>
    <t>Three phase  wiring drawing drew and checked errors corrected according to specification and standard format</t>
  </si>
  <si>
    <t>Layout plan sketched according to MD &amp; TCL requirement</t>
  </si>
  <si>
    <t>Layout drawing drew and checked according to requirments, specification and standard format</t>
  </si>
  <si>
    <t>Three phase drawing is is covering the scope of competency to carry out wiring activities for Three Phase based on drawing given by utilizing wiring tools, equipment  and materials in compliance with Electrical Act 1990, Electrical Regulation 1994 and other related rules and regulations body and statutory requirements. 
The personnel who are competent in the three phase electrical drawing must be able to identify drawing specification for three phase wiring and carry out drawing according to standard requirements.</t>
  </si>
  <si>
    <t>Assessment Date</t>
  </si>
  <si>
    <t>Total Marks</t>
  </si>
  <si>
    <t>Candidate I/C Number</t>
  </si>
</sst>
</file>

<file path=xl/styles.xml><?xml version="1.0" encoding="utf-8"?>
<styleSheet xmlns="http://schemas.openxmlformats.org/spreadsheetml/2006/main">
  <fonts count="14">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1"/>
      <color rgb="FF000000"/>
      <name val="Arial"/>
      <family val="2"/>
    </font>
    <font>
      <b/>
      <sz val="16"/>
      <color theme="1"/>
      <name val="Arial"/>
      <family val="2"/>
    </font>
    <font>
      <sz val="16"/>
      <color rgb="FF000000"/>
      <name val="Arial"/>
      <family val="2"/>
    </font>
    <font>
      <sz val="12"/>
      <color theme="1"/>
      <name val="Calibri"/>
      <family val="2"/>
      <scheme val="minor"/>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9">
    <xf numFmtId="0" fontId="0" fillId="0" borderId="0" xfId="0"/>
    <xf numFmtId="0" fontId="0" fillId="0" borderId="2" xfId="0" applyBorder="1"/>
    <xf numFmtId="0" fontId="0" fillId="0" borderId="9" xfId="0" applyBorder="1"/>
    <xf numFmtId="0" fontId="1" fillId="0" borderId="4" xfId="0" applyFont="1" applyBorder="1" applyAlignment="1">
      <alignment horizontal="left"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0" fillId="0" borderId="0" xfId="0" applyFont="1"/>
    <xf numFmtId="0" fontId="0" fillId="0" borderId="9" xfId="0" applyFont="1" applyBorder="1"/>
    <xf numFmtId="0" fontId="2" fillId="0" borderId="22" xfId="0" applyFont="1" applyBorder="1" applyAlignment="1">
      <alignment vertical="center" wrapText="1"/>
    </xf>
    <xf numFmtId="0" fontId="0" fillId="0" borderId="0" xfId="0" applyBorder="1"/>
    <xf numFmtId="0" fontId="0" fillId="0" borderId="0" xfId="0" applyFont="1" applyBorder="1"/>
    <xf numFmtId="0" fontId="0" fillId="0" borderId="1" xfId="0" applyBorder="1"/>
    <xf numFmtId="0" fontId="1" fillId="0" borderId="1" xfId="0" applyFont="1" applyBorder="1" applyAlignment="1">
      <alignment horizontal="left" vertical="center"/>
    </xf>
    <xf numFmtId="0" fontId="4" fillId="6" borderId="1" xfId="0" applyFont="1" applyFill="1" applyBorder="1" applyAlignment="1">
      <alignment horizontal="center" vertical="center"/>
    </xf>
    <xf numFmtId="0" fontId="1" fillId="6" borderId="1" xfId="0" applyFont="1" applyFill="1" applyBorder="1" applyAlignment="1">
      <alignment vertical="top"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1" fillId="7" borderId="15" xfId="0" applyFont="1" applyFill="1" applyBorder="1" applyAlignment="1">
      <alignment horizontal="center" vertical="center" wrapText="1"/>
    </xf>
    <xf numFmtId="0" fontId="11" fillId="7" borderId="16" xfId="0" applyFont="1" applyFill="1" applyBorder="1" applyAlignment="1">
      <alignment horizontal="center" vertical="center" wrapText="1"/>
    </xf>
    <xf numFmtId="0" fontId="11" fillId="7" borderId="17" xfId="0" applyFont="1" applyFill="1" applyBorder="1" applyAlignment="1">
      <alignment horizontal="center" vertical="center" wrapText="1"/>
    </xf>
    <xf numFmtId="0" fontId="11" fillId="7" borderId="18" xfId="0" applyFont="1" applyFill="1" applyBorder="1" applyAlignment="1">
      <alignment horizontal="center" vertical="center" wrapText="1"/>
    </xf>
    <xf numFmtId="0" fontId="11" fillId="7" borderId="0" xfId="0" applyFont="1" applyFill="1" applyBorder="1" applyAlignment="1">
      <alignment horizontal="center" vertical="center" wrapText="1"/>
    </xf>
    <xf numFmtId="0" fontId="11"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12"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0"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2" borderId="1" xfId="0" applyFont="1" applyFill="1" applyBorder="1" applyAlignment="1">
      <alignment horizontal="center"/>
    </xf>
    <xf numFmtId="0" fontId="1" fillId="3" borderId="1"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8" fillId="7" borderId="29" xfId="0" applyFont="1" applyFill="1" applyBorder="1" applyAlignment="1">
      <alignment vertical="center" wrapText="1"/>
    </xf>
    <xf numFmtId="0" fontId="0" fillId="9" borderId="29" xfId="0" applyFill="1" applyBorder="1" applyAlignment="1">
      <alignment horizontal="center" vertical="center"/>
    </xf>
    <xf numFmtId="0" fontId="0" fillId="0" borderId="29" xfId="0" applyBorder="1"/>
    <xf numFmtId="0" fontId="2" fillId="0" borderId="0" xfId="0" applyFont="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wrapText="1"/>
    </xf>
    <xf numFmtId="0" fontId="8" fillId="5" borderId="1" xfId="0" applyFont="1" applyFill="1" applyBorder="1" applyAlignment="1">
      <alignment horizontal="center" vertical="center"/>
    </xf>
    <xf numFmtId="0" fontId="8" fillId="5"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wrapText="1"/>
    </xf>
    <xf numFmtId="0" fontId="13" fillId="0" borderId="1" xfId="0" applyFont="1" applyBorder="1" applyAlignment="1">
      <alignment horizontal="center" vertical="center"/>
    </xf>
    <xf numFmtId="0" fontId="13" fillId="0" borderId="1" xfId="0" applyFont="1" applyBorder="1" applyAlignment="1">
      <alignment horizontal="left" vertical="center" wrapText="1"/>
    </xf>
    <xf numFmtId="0" fontId="13" fillId="2" borderId="1" xfId="0" applyFont="1" applyFill="1" applyBorder="1" applyAlignment="1">
      <alignment horizontal="center" vertical="center"/>
    </xf>
    <xf numFmtId="0" fontId="13" fillId="3" borderId="1" xfId="0" applyFont="1" applyFill="1" applyBorder="1" applyAlignment="1">
      <alignment horizontal="center" vertical="center"/>
    </xf>
    <xf numFmtId="0" fontId="13" fillId="0" borderId="0" xfId="0" applyFont="1"/>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1149350</xdr:colOff>
      <xdr:row>0</xdr:row>
      <xdr:rowOff>95250</xdr:rowOff>
    </xdr:from>
    <xdr:to>
      <xdr:col>3</xdr:col>
      <xdr:colOff>711200</xdr:colOff>
      <xdr:row>3</xdr:row>
      <xdr:rowOff>12700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11850" y="95250"/>
          <a:ext cx="958850" cy="88582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0</xdr:col>
      <xdr:colOff>276225</xdr:colOff>
      <xdr:row>0</xdr:row>
      <xdr:rowOff>111125</xdr:rowOff>
    </xdr:from>
    <xdr:to>
      <xdr:col>0</xdr:col>
      <xdr:colOff>1247775</xdr:colOff>
      <xdr:row>3</xdr:row>
      <xdr:rowOff>179482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276225" y="111125"/>
          <a:ext cx="971550" cy="103673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5"/>
  <sheetViews>
    <sheetView view="pageBreakPreview" topLeftCell="A10" zoomScale="60" workbookViewId="0">
      <selection activeCell="B9" sqref="B9:D11"/>
    </sheetView>
  </sheetViews>
  <sheetFormatPr defaultRowHeight="15"/>
  <cols>
    <col min="1" max="1" width="25.140625" customWidth="1"/>
    <col min="2" max="2" width="46.28515625" customWidth="1"/>
    <col min="3" max="3" width="21" customWidth="1"/>
    <col min="4" max="4" width="16.28515625" customWidth="1"/>
  </cols>
  <sheetData>
    <row r="1" spans="1:4" ht="40.5" customHeight="1">
      <c r="A1" s="68" t="s">
        <v>48</v>
      </c>
      <c r="B1" s="69"/>
      <c r="C1" s="69"/>
      <c r="D1" s="70"/>
    </row>
    <row r="2" spans="1:4" ht="20.25" customHeight="1">
      <c r="A2" s="71" t="s">
        <v>39</v>
      </c>
      <c r="B2" s="72"/>
      <c r="C2" s="72"/>
      <c r="D2" s="73"/>
    </row>
    <row r="3" spans="1:4" ht="15.75">
      <c r="A3" s="74"/>
      <c r="B3" s="75"/>
      <c r="C3" s="75"/>
      <c r="D3" s="76"/>
    </row>
    <row r="4" spans="1:4" ht="22.5" customHeight="1" thickBot="1">
      <c r="A4" s="77"/>
      <c r="B4" s="78"/>
      <c r="C4" s="78"/>
      <c r="D4" s="79"/>
    </row>
    <row r="5" spans="1:4" ht="52.5" customHeight="1">
      <c r="A5" s="53" t="s">
        <v>40</v>
      </c>
      <c r="B5" s="80" t="s">
        <v>56</v>
      </c>
      <c r="C5" s="81"/>
      <c r="D5" s="82"/>
    </row>
    <row r="6" spans="1:4" ht="39.75" customHeight="1" thickBot="1">
      <c r="A6" s="54" t="s">
        <v>41</v>
      </c>
      <c r="B6" s="65" t="s">
        <v>57</v>
      </c>
      <c r="C6" s="66"/>
      <c r="D6" s="67"/>
    </row>
    <row r="7" spans="1:4" ht="41.25" customHeight="1">
      <c r="A7" s="53" t="s">
        <v>42</v>
      </c>
      <c r="B7" s="55" t="s">
        <v>58</v>
      </c>
      <c r="C7" s="89" t="s">
        <v>44</v>
      </c>
      <c r="D7" s="91">
        <v>3</v>
      </c>
    </row>
    <row r="8" spans="1:4" ht="49.5" customHeight="1" thickBot="1">
      <c r="A8" s="54" t="s">
        <v>43</v>
      </c>
      <c r="B8" s="58" t="s">
        <v>59</v>
      </c>
      <c r="C8" s="90"/>
      <c r="D8" s="92"/>
    </row>
    <row r="9" spans="1:4" ht="185.25" customHeight="1">
      <c r="A9" s="83" t="s">
        <v>45</v>
      </c>
      <c r="B9" s="96" t="s">
        <v>64</v>
      </c>
      <c r="C9" s="97"/>
      <c r="D9" s="98"/>
    </row>
    <row r="10" spans="1:4" ht="121.5" customHeight="1">
      <c r="A10" s="84"/>
      <c r="B10" s="99"/>
      <c r="C10" s="100"/>
      <c r="D10" s="101"/>
    </row>
    <row r="11" spans="1:4" ht="15.75" thickBot="1">
      <c r="A11" s="85"/>
      <c r="B11" s="102"/>
      <c r="C11" s="103"/>
      <c r="D11" s="104"/>
    </row>
    <row r="12" spans="1:4" ht="60" customHeight="1" thickBot="1">
      <c r="A12" s="53" t="s">
        <v>46</v>
      </c>
      <c r="B12" s="86"/>
      <c r="C12" s="87"/>
      <c r="D12" s="88"/>
    </row>
    <row r="13" spans="1:4" ht="60" customHeight="1" thickBot="1">
      <c r="A13" s="120" t="s">
        <v>67</v>
      </c>
      <c r="B13" s="94"/>
      <c r="C13" s="94"/>
      <c r="D13" s="95"/>
    </row>
    <row r="14" spans="1:4" ht="60" customHeight="1" thickBot="1">
      <c r="A14" s="53" t="s">
        <v>47</v>
      </c>
      <c r="B14" s="93"/>
      <c r="C14" s="94"/>
      <c r="D14" s="95"/>
    </row>
    <row r="15" spans="1:4" ht="60" customHeight="1" thickBot="1">
      <c r="A15" s="120" t="s">
        <v>65</v>
      </c>
      <c r="B15" s="122"/>
      <c r="C15" s="121" t="s">
        <v>66</v>
      </c>
      <c r="D15" s="122"/>
    </row>
  </sheetData>
  <mergeCells count="13">
    <mergeCell ref="A9:A11"/>
    <mergeCell ref="B14:D14"/>
    <mergeCell ref="C7:C8"/>
    <mergeCell ref="D7:D8"/>
    <mergeCell ref="B12:D12"/>
    <mergeCell ref="B13:D13"/>
    <mergeCell ref="B9:D11"/>
    <mergeCell ref="B6:D6"/>
    <mergeCell ref="A1:D1"/>
    <mergeCell ref="A2:D2"/>
    <mergeCell ref="A3:D3"/>
    <mergeCell ref="A4:D4"/>
    <mergeCell ref="B5:D5"/>
  </mergeCells>
  <pageMargins left="0.7" right="0.7" top="0.75" bottom="0.75" header="0.3" footer="0.3"/>
  <pageSetup paperSize="9" scale="80" orientation="portrait" r:id="rId1"/>
  <headerFooter>
    <oddFooter>&amp;C&amp;"Arial,Regular"&amp;12 75</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5"/>
  <sheetViews>
    <sheetView view="pageBreakPreview" topLeftCell="A31" zoomScale="70" zoomScaleSheetLayoutView="70" workbookViewId="0">
      <selection activeCell="B30" sqref="B30"/>
    </sheetView>
  </sheetViews>
  <sheetFormatPr defaultRowHeight="15"/>
  <cols>
    <col min="1" max="1" width="7" customWidth="1"/>
    <col min="2" max="2" width="35.7109375" style="56" customWidth="1"/>
    <col min="3" max="12" width="7.7109375" customWidth="1"/>
  </cols>
  <sheetData>
    <row r="1" spans="1:12">
      <c r="A1" s="123" t="s">
        <v>28</v>
      </c>
      <c r="B1" s="123"/>
      <c r="C1" s="123"/>
      <c r="D1" s="123"/>
      <c r="E1" s="123"/>
      <c r="F1" s="123"/>
      <c r="G1" s="123"/>
      <c r="H1" s="123"/>
      <c r="I1" s="123"/>
      <c r="J1" s="123"/>
      <c r="K1" s="123"/>
      <c r="L1" s="123"/>
    </row>
    <row r="3" spans="1:12">
      <c r="C3" s="105" t="s">
        <v>5</v>
      </c>
      <c r="D3" s="106"/>
      <c r="E3" s="106"/>
      <c r="F3" s="106"/>
      <c r="G3" s="107"/>
      <c r="H3" s="108" t="s">
        <v>6</v>
      </c>
      <c r="I3" s="109"/>
      <c r="J3" s="109"/>
      <c r="K3" s="109"/>
      <c r="L3" s="110"/>
    </row>
    <row r="4" spans="1:12" ht="31.5" customHeight="1">
      <c r="A4" s="28" t="s">
        <v>4</v>
      </c>
      <c r="B4" s="29" t="s">
        <v>0</v>
      </c>
      <c r="C4" s="30">
        <v>0</v>
      </c>
      <c r="D4" s="31" t="s">
        <v>1</v>
      </c>
      <c r="E4" s="32" t="s">
        <v>2</v>
      </c>
      <c r="F4" s="32" t="s">
        <v>3</v>
      </c>
      <c r="G4" s="30">
        <v>7</v>
      </c>
      <c r="H4" s="30">
        <v>0</v>
      </c>
      <c r="I4" s="31" t="s">
        <v>1</v>
      </c>
      <c r="J4" s="32" t="s">
        <v>2</v>
      </c>
      <c r="K4" s="32" t="s">
        <v>3</v>
      </c>
      <c r="L4" s="30">
        <v>7</v>
      </c>
    </row>
    <row r="5" spans="1:12" s="128" customFormat="1" ht="48.75" customHeight="1">
      <c r="A5" s="124">
        <v>1</v>
      </c>
      <c r="B5" s="125" t="s">
        <v>62</v>
      </c>
      <c r="C5" s="126"/>
      <c r="D5" s="126"/>
      <c r="E5" s="126"/>
      <c r="F5" s="126"/>
      <c r="G5" s="126"/>
      <c r="H5" s="127"/>
      <c r="I5" s="127"/>
      <c r="J5" s="127"/>
      <c r="K5" s="127"/>
      <c r="L5" s="127"/>
    </row>
    <row r="6" spans="1:12" s="128" customFormat="1" ht="32.25" customHeight="1">
      <c r="A6" s="124">
        <v>2</v>
      </c>
      <c r="B6" s="129" t="s">
        <v>49</v>
      </c>
      <c r="C6" s="126"/>
      <c r="D6" s="126"/>
      <c r="E6" s="126"/>
      <c r="F6" s="126"/>
      <c r="G6" s="126"/>
      <c r="H6" s="127"/>
      <c r="I6" s="127"/>
      <c r="J6" s="127"/>
      <c r="K6" s="127"/>
      <c r="L6" s="127"/>
    </row>
    <row r="7" spans="1:12" s="128" customFormat="1" ht="32.25" customHeight="1">
      <c r="A7" s="124">
        <v>3</v>
      </c>
      <c r="B7" s="129" t="s">
        <v>50</v>
      </c>
      <c r="C7" s="126"/>
      <c r="D7" s="126"/>
      <c r="E7" s="126"/>
      <c r="F7" s="126"/>
      <c r="G7" s="126"/>
      <c r="H7" s="127"/>
      <c r="I7" s="127"/>
      <c r="J7" s="127"/>
      <c r="K7" s="127"/>
      <c r="L7" s="127"/>
    </row>
    <row r="8" spans="1:12" s="128" customFormat="1" ht="32.25" customHeight="1">
      <c r="A8" s="124">
        <v>4</v>
      </c>
      <c r="B8" s="129" t="s">
        <v>51</v>
      </c>
      <c r="C8" s="126"/>
      <c r="D8" s="126"/>
      <c r="E8" s="126"/>
      <c r="F8" s="126"/>
      <c r="G8" s="126"/>
      <c r="H8" s="127"/>
      <c r="I8" s="127"/>
      <c r="J8" s="127"/>
      <c r="K8" s="127"/>
      <c r="L8" s="127"/>
    </row>
    <row r="9" spans="1:12" s="128" customFormat="1" ht="32.25" customHeight="1">
      <c r="A9" s="124">
        <v>5</v>
      </c>
      <c r="B9" s="129" t="s">
        <v>52</v>
      </c>
      <c r="C9" s="126"/>
      <c r="D9" s="126"/>
      <c r="E9" s="126"/>
      <c r="F9" s="126"/>
      <c r="G9" s="126"/>
      <c r="H9" s="127"/>
      <c r="I9" s="127"/>
      <c r="J9" s="127"/>
      <c r="K9" s="127"/>
      <c r="L9" s="127"/>
    </row>
    <row r="10" spans="1:12" s="128" customFormat="1" ht="60" customHeight="1">
      <c r="A10" s="130">
        <v>6</v>
      </c>
      <c r="B10" s="131" t="s">
        <v>63</v>
      </c>
      <c r="C10" s="126"/>
      <c r="D10" s="126"/>
      <c r="E10" s="126"/>
      <c r="F10" s="126"/>
      <c r="G10" s="126"/>
      <c r="H10" s="127"/>
      <c r="I10" s="127"/>
      <c r="J10" s="127"/>
      <c r="K10" s="127"/>
      <c r="L10" s="127"/>
    </row>
    <row r="11" spans="1:12" s="128" customFormat="1" ht="48" customHeight="1">
      <c r="A11" s="124">
        <v>7</v>
      </c>
      <c r="B11" s="125" t="s">
        <v>53</v>
      </c>
      <c r="C11" s="126"/>
      <c r="D11" s="126"/>
      <c r="E11" s="126"/>
      <c r="F11" s="126"/>
      <c r="G11" s="126"/>
      <c r="H11" s="127"/>
      <c r="I11" s="127"/>
      <c r="J11" s="127"/>
      <c r="K11" s="127"/>
      <c r="L11" s="127"/>
    </row>
    <row r="12" spans="1:12" s="128" customFormat="1" ht="32.25" customHeight="1">
      <c r="A12" s="124">
        <v>8</v>
      </c>
      <c r="B12" s="125" t="s">
        <v>54</v>
      </c>
      <c r="C12" s="126"/>
      <c r="D12" s="126"/>
      <c r="E12" s="126"/>
      <c r="F12" s="126"/>
      <c r="G12" s="126"/>
      <c r="H12" s="127"/>
      <c r="I12" s="127"/>
      <c r="J12" s="127"/>
      <c r="K12" s="127"/>
      <c r="L12" s="127"/>
    </row>
    <row r="13" spans="1:12" s="128" customFormat="1" ht="32.25" customHeight="1">
      <c r="A13" s="124">
        <v>9</v>
      </c>
      <c r="B13" s="125" t="s">
        <v>55</v>
      </c>
      <c r="C13" s="126"/>
      <c r="D13" s="126"/>
      <c r="E13" s="126"/>
      <c r="F13" s="126"/>
      <c r="G13" s="126"/>
      <c r="H13" s="127"/>
      <c r="I13" s="127"/>
      <c r="J13" s="127"/>
      <c r="K13" s="127"/>
      <c r="L13" s="127"/>
    </row>
    <row r="14" spans="1:12" s="128" customFormat="1" ht="60.75" customHeight="1">
      <c r="A14" s="132">
        <v>10</v>
      </c>
      <c r="B14" s="133" t="s">
        <v>60</v>
      </c>
      <c r="C14" s="126"/>
      <c r="D14" s="126"/>
      <c r="E14" s="126"/>
      <c r="F14" s="126"/>
      <c r="G14" s="126"/>
      <c r="H14" s="127"/>
      <c r="I14" s="127"/>
      <c r="J14" s="127"/>
      <c r="K14" s="127"/>
      <c r="L14" s="127"/>
    </row>
    <row r="15" spans="1:12" s="128" customFormat="1" ht="75" customHeight="1">
      <c r="A15" s="132">
        <v>11</v>
      </c>
      <c r="B15" s="133" t="s">
        <v>61</v>
      </c>
      <c r="C15" s="126"/>
      <c r="D15" s="126"/>
      <c r="E15" s="126"/>
      <c r="F15" s="126"/>
      <c r="G15" s="126"/>
      <c r="H15" s="127"/>
      <c r="I15" s="127"/>
      <c r="J15" s="127"/>
      <c r="K15" s="127"/>
      <c r="L15" s="127"/>
    </row>
    <row r="16" spans="1:12" ht="30.75" customHeight="1">
      <c r="A16" s="1"/>
      <c r="B16" s="3" t="s">
        <v>7</v>
      </c>
      <c r="C16" s="36"/>
      <c r="D16" s="37"/>
      <c r="E16" s="38">
        <f>SUM(C5:G15)</f>
        <v>0</v>
      </c>
      <c r="F16" s="37"/>
      <c r="G16" s="39"/>
      <c r="H16" s="40"/>
      <c r="I16" s="41"/>
      <c r="J16" s="42">
        <f>SUM(H5:L15)</f>
        <v>0</v>
      </c>
      <c r="K16" s="41"/>
      <c r="L16" s="43"/>
    </row>
    <row r="17" spans="1:12" ht="30" customHeight="1">
      <c r="A17" s="61"/>
      <c r="B17" s="62" t="s">
        <v>8</v>
      </c>
      <c r="C17" s="36"/>
      <c r="D17" s="37"/>
      <c r="E17" s="38">
        <f>COUNTA(B5:B15)*7</f>
        <v>77</v>
      </c>
      <c r="F17" s="37"/>
      <c r="G17" s="39"/>
      <c r="H17" s="40"/>
      <c r="I17" s="41"/>
      <c r="J17" s="42">
        <f>COUNTA(B5:B15)*7</f>
        <v>77</v>
      </c>
      <c r="K17" s="41"/>
      <c r="L17" s="43"/>
    </row>
    <row r="18" spans="1:12">
      <c r="A18" s="59"/>
      <c r="B18" s="60"/>
      <c r="C18" s="111" t="s">
        <v>5</v>
      </c>
      <c r="D18" s="111"/>
      <c r="E18" s="111"/>
      <c r="F18" s="111"/>
      <c r="G18" s="111"/>
      <c r="H18" s="112" t="s">
        <v>6</v>
      </c>
      <c r="I18" s="112"/>
      <c r="J18" s="112"/>
      <c r="K18" s="112"/>
      <c r="L18" s="112"/>
    </row>
    <row r="19" spans="1:12" ht="48" customHeight="1">
      <c r="A19" s="63" t="s">
        <v>10</v>
      </c>
      <c r="B19" s="64" t="s">
        <v>9</v>
      </c>
      <c r="C19" s="33">
        <v>0</v>
      </c>
      <c r="D19" s="31" t="s">
        <v>1</v>
      </c>
      <c r="E19" s="32" t="s">
        <v>2</v>
      </c>
      <c r="F19" s="32" t="s">
        <v>3</v>
      </c>
      <c r="G19" s="30">
        <v>7</v>
      </c>
      <c r="H19" s="30">
        <v>0</v>
      </c>
      <c r="I19" s="31" t="s">
        <v>1</v>
      </c>
      <c r="J19" s="32" t="s">
        <v>2</v>
      </c>
      <c r="K19" s="32" t="s">
        <v>3</v>
      </c>
      <c r="L19" s="30">
        <v>7</v>
      </c>
    </row>
    <row r="20" spans="1:12" s="138" customFormat="1" ht="36" customHeight="1">
      <c r="A20" s="134">
        <v>1</v>
      </c>
      <c r="B20" s="135" t="s">
        <v>29</v>
      </c>
      <c r="C20" s="136"/>
      <c r="D20" s="136"/>
      <c r="E20" s="136"/>
      <c r="F20" s="136"/>
      <c r="G20" s="136"/>
      <c r="H20" s="137"/>
      <c r="I20" s="137"/>
      <c r="J20" s="137"/>
      <c r="K20" s="137"/>
      <c r="L20" s="137"/>
    </row>
    <row r="21" spans="1:12" s="138" customFormat="1" ht="36" customHeight="1">
      <c r="A21" s="134">
        <v>2</v>
      </c>
      <c r="B21" s="135" t="s">
        <v>30</v>
      </c>
      <c r="C21" s="136"/>
      <c r="D21" s="136"/>
      <c r="E21" s="136"/>
      <c r="F21" s="136"/>
      <c r="G21" s="136"/>
      <c r="H21" s="137"/>
      <c r="I21" s="137"/>
      <c r="J21" s="137"/>
      <c r="K21" s="137"/>
      <c r="L21" s="137"/>
    </row>
    <row r="22" spans="1:12" ht="30.75" customHeight="1">
      <c r="A22" s="1"/>
      <c r="B22" s="3" t="s">
        <v>7</v>
      </c>
      <c r="C22" s="36"/>
      <c r="D22" s="37"/>
      <c r="E22" s="38">
        <f>SUM(C20:G21)</f>
        <v>0</v>
      </c>
      <c r="F22" s="37"/>
      <c r="G22" s="39"/>
      <c r="H22" s="40"/>
      <c r="I22" s="41"/>
      <c r="J22" s="42">
        <f>SUM(H20:L21)</f>
        <v>0</v>
      </c>
      <c r="K22" s="41"/>
      <c r="L22" s="43"/>
    </row>
    <row r="23" spans="1:12" ht="28.5" customHeight="1">
      <c r="A23" s="1"/>
      <c r="B23" s="3" t="s">
        <v>8</v>
      </c>
      <c r="C23" s="36"/>
      <c r="D23" s="37"/>
      <c r="E23" s="38">
        <f>COUNTA(B20:B21)*7</f>
        <v>14</v>
      </c>
      <c r="F23" s="37"/>
      <c r="G23" s="39"/>
      <c r="H23" s="40"/>
      <c r="I23" s="41"/>
      <c r="J23" s="42">
        <f>COUNTA(B20:B21)*7</f>
        <v>14</v>
      </c>
      <c r="K23" s="41"/>
      <c r="L23" s="43"/>
    </row>
    <row r="24" spans="1:12">
      <c r="A24" s="2"/>
      <c r="B24" s="57"/>
      <c r="C24" s="105" t="s">
        <v>5</v>
      </c>
      <c r="D24" s="106"/>
      <c r="E24" s="106"/>
      <c r="F24" s="106"/>
      <c r="G24" s="107"/>
      <c r="H24" s="108" t="s">
        <v>6</v>
      </c>
      <c r="I24" s="109"/>
      <c r="J24" s="109"/>
      <c r="K24" s="109"/>
      <c r="L24" s="110"/>
    </row>
    <row r="25" spans="1:12" ht="48" customHeight="1">
      <c r="A25" s="34" t="s">
        <v>12</v>
      </c>
      <c r="B25" s="35" t="s">
        <v>11</v>
      </c>
      <c r="C25" s="33">
        <v>0</v>
      </c>
      <c r="D25" s="31" t="s">
        <v>1</v>
      </c>
      <c r="E25" s="32" t="s">
        <v>2</v>
      </c>
      <c r="F25" s="32" t="s">
        <v>3</v>
      </c>
      <c r="G25" s="30">
        <v>7</v>
      </c>
      <c r="H25" s="30">
        <v>0</v>
      </c>
      <c r="I25" s="31" t="s">
        <v>1</v>
      </c>
      <c r="J25" s="32" t="s">
        <v>2</v>
      </c>
      <c r="K25" s="32" t="s">
        <v>3</v>
      </c>
      <c r="L25" s="30">
        <v>7</v>
      </c>
    </row>
    <row r="26" spans="1:12" s="128" customFormat="1" ht="30" customHeight="1">
      <c r="A26" s="124">
        <v>1</v>
      </c>
      <c r="B26" s="125" t="s">
        <v>31</v>
      </c>
      <c r="C26" s="126"/>
      <c r="D26" s="126"/>
      <c r="E26" s="126"/>
      <c r="F26" s="126"/>
      <c r="G26" s="126"/>
      <c r="H26" s="127"/>
      <c r="I26" s="127"/>
      <c r="J26" s="127"/>
      <c r="K26" s="127"/>
      <c r="L26" s="127"/>
    </row>
    <row r="27" spans="1:12" s="128" customFormat="1" ht="30" customHeight="1">
      <c r="A27" s="124">
        <v>2</v>
      </c>
      <c r="B27" s="125" t="s">
        <v>32</v>
      </c>
      <c r="C27" s="126"/>
      <c r="D27" s="126"/>
      <c r="E27" s="126"/>
      <c r="F27" s="126"/>
      <c r="G27" s="126"/>
      <c r="H27" s="127"/>
      <c r="I27" s="127"/>
      <c r="J27" s="127"/>
      <c r="K27" s="127"/>
      <c r="L27" s="127"/>
    </row>
    <row r="28" spans="1:12" s="128" customFormat="1" ht="30" customHeight="1">
      <c r="A28" s="124">
        <v>3</v>
      </c>
      <c r="B28" s="125" t="s">
        <v>33</v>
      </c>
      <c r="C28" s="126"/>
      <c r="D28" s="126"/>
      <c r="E28" s="126"/>
      <c r="F28" s="126"/>
      <c r="G28" s="126"/>
      <c r="H28" s="127"/>
      <c r="I28" s="127"/>
      <c r="J28" s="127"/>
      <c r="K28" s="127"/>
      <c r="L28" s="127"/>
    </row>
    <row r="29" spans="1:12" s="128" customFormat="1" ht="30" customHeight="1">
      <c r="A29" s="124">
        <v>4</v>
      </c>
      <c r="B29" s="125" t="s">
        <v>34</v>
      </c>
      <c r="C29" s="126"/>
      <c r="D29" s="126"/>
      <c r="E29" s="126"/>
      <c r="F29" s="126"/>
      <c r="G29" s="126"/>
      <c r="H29" s="127"/>
      <c r="I29" s="127"/>
      <c r="J29" s="127"/>
      <c r="K29" s="127"/>
      <c r="L29" s="127"/>
    </row>
    <row r="30" spans="1:12" s="128" customFormat="1" ht="30" customHeight="1">
      <c r="A30" s="124">
        <v>5</v>
      </c>
      <c r="B30" s="125" t="s">
        <v>35</v>
      </c>
      <c r="C30" s="126"/>
      <c r="D30" s="126"/>
      <c r="E30" s="126"/>
      <c r="F30" s="126"/>
      <c r="G30" s="126"/>
      <c r="H30" s="127"/>
      <c r="I30" s="127"/>
      <c r="J30" s="127"/>
      <c r="K30" s="127"/>
      <c r="L30" s="127"/>
    </row>
    <row r="31" spans="1:12" s="128" customFormat="1" ht="30" customHeight="1">
      <c r="A31" s="124">
        <v>6</v>
      </c>
      <c r="B31" s="125" t="s">
        <v>36</v>
      </c>
      <c r="C31" s="126"/>
      <c r="D31" s="126"/>
      <c r="E31" s="126"/>
      <c r="F31" s="126"/>
      <c r="G31" s="126"/>
      <c r="H31" s="127"/>
      <c r="I31" s="127"/>
      <c r="J31" s="127"/>
      <c r="K31" s="127"/>
      <c r="L31" s="127"/>
    </row>
    <row r="32" spans="1:12" s="128" customFormat="1" ht="30" customHeight="1">
      <c r="A32" s="124">
        <v>7</v>
      </c>
      <c r="B32" s="125" t="s">
        <v>37</v>
      </c>
      <c r="C32" s="126"/>
      <c r="D32" s="126"/>
      <c r="E32" s="126"/>
      <c r="F32" s="126"/>
      <c r="G32" s="126"/>
      <c r="H32" s="127"/>
      <c r="I32" s="127"/>
      <c r="J32" s="127"/>
      <c r="K32" s="127"/>
      <c r="L32" s="127"/>
    </row>
    <row r="33" spans="1:12" s="128" customFormat="1" ht="30" customHeight="1">
      <c r="A33" s="124">
        <v>8</v>
      </c>
      <c r="B33" s="125" t="s">
        <v>38</v>
      </c>
      <c r="C33" s="126"/>
      <c r="D33" s="126"/>
      <c r="E33" s="126"/>
      <c r="F33" s="126"/>
      <c r="G33" s="126"/>
      <c r="H33" s="127"/>
      <c r="I33" s="127"/>
      <c r="J33" s="127"/>
      <c r="K33" s="127"/>
      <c r="L33" s="127"/>
    </row>
    <row r="34" spans="1:12" ht="28.5" customHeight="1">
      <c r="A34" s="1"/>
      <c r="B34" s="3" t="s">
        <v>7</v>
      </c>
      <c r="C34" s="36"/>
      <c r="D34" s="37"/>
      <c r="E34" s="38">
        <f>SUM(C26:G33)</f>
        <v>0</v>
      </c>
      <c r="F34" s="37"/>
      <c r="G34" s="39"/>
      <c r="H34" s="40"/>
      <c r="I34" s="41"/>
      <c r="J34" s="42">
        <f>SUM(H26:L33)</f>
        <v>0</v>
      </c>
      <c r="K34" s="41"/>
      <c r="L34" s="43"/>
    </row>
    <row r="35" spans="1:12" ht="30.75" customHeight="1">
      <c r="A35" s="1"/>
      <c r="B35" s="3" t="s">
        <v>8</v>
      </c>
      <c r="C35" s="36"/>
      <c r="D35" s="37"/>
      <c r="E35" s="38">
        <f>COUNTA(B26:B33)*7</f>
        <v>56</v>
      </c>
      <c r="F35" s="37"/>
      <c r="G35" s="39"/>
      <c r="H35" s="40"/>
      <c r="I35" s="41"/>
      <c r="J35" s="42">
        <f>COUNTA(B26:B33)*7</f>
        <v>56</v>
      </c>
      <c r="K35" s="41"/>
      <c r="L35" s="43"/>
    </row>
  </sheetData>
  <protectedRanges>
    <protectedRange sqref="B26:L33" name="BahagianC"/>
    <protectedRange sqref="B20:L21" name="BahagianB"/>
  </protectedRanges>
  <dataConsolidate/>
  <mergeCells count="7">
    <mergeCell ref="C3:G3"/>
    <mergeCell ref="H3:L3"/>
    <mergeCell ref="H24:L24"/>
    <mergeCell ref="C24:G24"/>
    <mergeCell ref="C18:G18"/>
    <mergeCell ref="H18:L18"/>
    <mergeCell ref="A1:L1"/>
  </mergeCells>
  <dataValidations count="5">
    <dataValidation type="whole" allowBlank="1" showInputMessage="1" showErrorMessage="1" errorTitle="Perhatian" error="Sila masukkan markah mengikut skala yang diberikan" sqref="H26:H33 H5:H15 C5:C15 C20:C21 H20:H21 C26:C33">
      <formula1>0</formula1>
      <formula2>0</formula2>
    </dataValidation>
    <dataValidation type="whole" allowBlank="1" showInputMessage="1" showErrorMessage="1" errorTitle="Perhatian!" error="Sila masukkan markah mengikut skala yang diberikan" sqref="I26:I33 D5:D15 I5:I15 D20:D21 I20:I21 D26:D33">
      <formula1>1</formula1>
      <formula2>2</formula2>
    </dataValidation>
    <dataValidation type="whole" allowBlank="1" showInputMessage="1" showErrorMessage="1" errorTitle="Perhatian!!" error="Sila masukkan markah mengikut skala yang diberikan" sqref="J26:J33 J5:J15 E5:E15 E20:E21 J20:J21 E26:E33">
      <formula1>3</formula1>
      <formula2>4</formula2>
    </dataValidation>
    <dataValidation type="whole" allowBlank="1" showInputMessage="1" showErrorMessage="1" errorTitle="Perhatian!!!" error="Sila masukkan markah mengikut skala yang diberikan" sqref="K26:K33 K5:K15 F5:F15 F20:F21 K20:K21 F26:F33">
      <formula1>5</formula1>
      <formula2>6</formula2>
    </dataValidation>
    <dataValidation type="whole" allowBlank="1" showInputMessage="1" showErrorMessage="1" errorTitle="Perhatian!!!!" error="Sila masukkan markah mengikut skala yang diberikan" sqref="L26:L33 L5:L15 G5:G15 G20:G21 L20:L21 G26:G33">
      <formula1>7</formula1>
      <formula2>7</formula2>
    </dataValidation>
  </dataValidations>
  <pageMargins left="1.03" right="0.7" top="0.41" bottom="0.75" header="0.3" footer="0.3"/>
  <pageSetup paperSize="9" scale="66" orientation="portrait" r:id="rId1"/>
  <headerFooter>
    <oddFooter>&amp;C&amp;"Arial,Regular"&amp;12 76</oddFooter>
  </headerFooter>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16"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44"/>
      <c r="B1" s="45"/>
      <c r="C1" s="45"/>
      <c r="D1" s="45"/>
      <c r="E1" s="45"/>
      <c r="F1" s="45"/>
      <c r="G1" s="46"/>
    </row>
    <row r="2" spans="1:11">
      <c r="A2" s="47"/>
      <c r="B2" s="7" t="s">
        <v>25</v>
      </c>
      <c r="C2" s="8"/>
      <c r="D2" s="8"/>
      <c r="E2" s="8"/>
      <c r="F2" s="8"/>
      <c r="G2" s="48"/>
      <c r="H2" s="4"/>
    </row>
    <row r="3" spans="1:11" ht="27" customHeight="1">
      <c r="A3" s="47"/>
      <c r="B3" s="8"/>
      <c r="C3" s="8"/>
      <c r="D3" s="8"/>
      <c r="E3" s="8"/>
      <c r="F3" s="8"/>
      <c r="G3" s="48"/>
      <c r="H3" s="4"/>
    </row>
    <row r="4" spans="1:11" ht="60">
      <c r="A4" s="47"/>
      <c r="B4" s="9"/>
      <c r="C4" s="12" t="s">
        <v>5</v>
      </c>
      <c r="D4" s="12" t="s">
        <v>6</v>
      </c>
      <c r="E4" s="12" t="s">
        <v>18</v>
      </c>
      <c r="F4" s="12" t="s">
        <v>13</v>
      </c>
      <c r="G4" s="48"/>
      <c r="H4" s="4"/>
    </row>
    <row r="5" spans="1:11" ht="38.25" customHeight="1">
      <c r="A5" s="47"/>
      <c r="B5" s="13" t="s">
        <v>14</v>
      </c>
      <c r="C5" s="12">
        <f>Evaluating!E16</f>
        <v>0</v>
      </c>
      <c r="D5" s="12">
        <f>Evaluating!J16</f>
        <v>0</v>
      </c>
      <c r="E5" s="14">
        <f>IFERROR(60*(C5/Evaluating!E17),0)</f>
        <v>0</v>
      </c>
      <c r="F5" s="14">
        <f>IFERROR(60*(D5/Evaluating!J17),0)</f>
        <v>0</v>
      </c>
      <c r="G5" s="49"/>
      <c r="J5" s="5"/>
      <c r="K5" s="5"/>
    </row>
    <row r="6" spans="1:11" ht="37.5" customHeight="1">
      <c r="A6" s="47"/>
      <c r="B6" s="13" t="s">
        <v>27</v>
      </c>
      <c r="C6" s="12">
        <f>Evaluating!E22</f>
        <v>0</v>
      </c>
      <c r="D6" s="12">
        <f>Evaluating!J22</f>
        <v>0</v>
      </c>
      <c r="E6" s="14">
        <f>IFERROR(20*(C6/Evaluating!E23),0)</f>
        <v>0</v>
      </c>
      <c r="F6" s="14">
        <f>IFERROR(20*(D6/Evaluating!J23),0)</f>
        <v>0</v>
      </c>
      <c r="G6" s="49"/>
      <c r="J6" s="5"/>
      <c r="K6" s="5"/>
    </row>
    <row r="7" spans="1:11" ht="38.25" customHeight="1">
      <c r="A7" s="47"/>
      <c r="B7" s="13" t="s">
        <v>15</v>
      </c>
      <c r="C7" s="12">
        <f>Evaluating!E34</f>
        <v>0</v>
      </c>
      <c r="D7" s="12">
        <f>Evaluating!J34</f>
        <v>0</v>
      </c>
      <c r="E7" s="14">
        <f>IFERROR(20*(C7/Evaluating!E35),0)</f>
        <v>0</v>
      </c>
      <c r="F7" s="14">
        <f>IFERROR(20*(D7/Evaluating!J35),0)</f>
        <v>0</v>
      </c>
      <c r="G7" s="49"/>
      <c r="J7" s="5"/>
      <c r="K7" s="5"/>
    </row>
    <row r="8" spans="1:11" ht="20.25" customHeight="1">
      <c r="A8" s="47"/>
      <c r="B8" s="116" t="s">
        <v>16</v>
      </c>
      <c r="C8" s="116"/>
      <c r="D8" s="116"/>
      <c r="E8" s="15">
        <f>SUM(E5:E7)</f>
        <v>0</v>
      </c>
      <c r="F8" s="15">
        <f>SUM(F5:F7)</f>
        <v>0</v>
      </c>
      <c r="G8" s="49"/>
      <c r="J8" s="5"/>
      <c r="K8" s="5"/>
    </row>
    <row r="9" spans="1:11" ht="28.5" customHeight="1">
      <c r="A9" s="47"/>
      <c r="B9" s="117" t="s">
        <v>17</v>
      </c>
      <c r="C9" s="117"/>
      <c r="D9" s="117"/>
      <c r="E9" s="16">
        <v>0.2</v>
      </c>
      <c r="F9" s="16">
        <v>0.8</v>
      </c>
      <c r="G9" s="49"/>
      <c r="J9" s="6"/>
      <c r="K9" s="6"/>
    </row>
    <row r="10" spans="1:11" ht="28.5" customHeight="1">
      <c r="A10" s="47"/>
      <c r="B10" s="113" t="s">
        <v>26</v>
      </c>
      <c r="C10" s="113"/>
      <c r="D10" s="114"/>
      <c r="E10" s="118">
        <f>(E9*E8)+(F9*F8)</f>
        <v>0</v>
      </c>
      <c r="F10" s="119"/>
      <c r="G10" s="49"/>
      <c r="J10" s="115"/>
      <c r="K10" s="115"/>
    </row>
    <row r="11" spans="1:11">
      <c r="A11" s="47"/>
      <c r="B11" s="10"/>
      <c r="C11" s="10"/>
      <c r="D11" s="10"/>
      <c r="E11" s="10"/>
      <c r="F11" s="10"/>
      <c r="G11" s="49"/>
    </row>
    <row r="12" spans="1:11">
      <c r="A12" s="47"/>
      <c r="B12" s="10"/>
      <c r="C12" s="10"/>
      <c r="D12" s="10"/>
      <c r="E12" s="10"/>
      <c r="F12" s="10"/>
      <c r="G12" s="49"/>
    </row>
    <row r="13" spans="1:11">
      <c r="A13" s="47"/>
      <c r="B13" s="19" t="s">
        <v>19</v>
      </c>
      <c r="C13" s="20"/>
      <c r="D13" s="20"/>
      <c r="E13" s="20"/>
      <c r="F13" s="21"/>
      <c r="G13" s="49"/>
    </row>
    <row r="14" spans="1:11">
      <c r="A14" s="47"/>
      <c r="B14" s="22"/>
      <c r="C14" s="23"/>
      <c r="D14" s="23"/>
      <c r="E14" s="23"/>
      <c r="F14" s="24"/>
      <c r="G14" s="49"/>
    </row>
    <row r="15" spans="1:11">
      <c r="A15" s="47"/>
      <c r="B15" s="22"/>
      <c r="C15" s="23"/>
      <c r="D15" s="23"/>
      <c r="E15" s="23"/>
      <c r="F15" s="24"/>
      <c r="G15" s="49"/>
    </row>
    <row r="16" spans="1:11">
      <c r="A16" s="47"/>
      <c r="B16" s="22"/>
      <c r="C16" s="23"/>
      <c r="D16" s="23"/>
      <c r="E16" s="23"/>
      <c r="F16" s="24"/>
      <c r="G16" s="49"/>
    </row>
    <row r="17" spans="1:7">
      <c r="A17" s="47"/>
      <c r="B17" s="22"/>
      <c r="C17" s="23"/>
      <c r="D17" s="23"/>
      <c r="E17" s="23"/>
      <c r="F17" s="24"/>
      <c r="G17" s="49"/>
    </row>
    <row r="18" spans="1:7">
      <c r="A18" s="47"/>
      <c r="B18" s="22"/>
      <c r="C18" s="23"/>
      <c r="D18" s="23"/>
      <c r="E18" s="23"/>
      <c r="F18" s="24"/>
      <c r="G18" s="49"/>
    </row>
    <row r="19" spans="1:7">
      <c r="A19" s="47"/>
      <c r="B19" s="22"/>
      <c r="C19" s="23"/>
      <c r="D19" s="23"/>
      <c r="E19" s="23"/>
      <c r="F19" s="24"/>
      <c r="G19" s="49"/>
    </row>
    <row r="20" spans="1:7">
      <c r="A20" s="47"/>
      <c r="B20" s="22"/>
      <c r="C20" s="23"/>
      <c r="D20" s="23"/>
      <c r="E20" s="23"/>
      <c r="F20" s="24"/>
      <c r="G20" s="49"/>
    </row>
    <row r="21" spans="1:7">
      <c r="A21" s="47"/>
      <c r="B21" s="25"/>
      <c r="C21" s="26"/>
      <c r="D21" s="26"/>
      <c r="E21" s="26"/>
      <c r="F21" s="27"/>
      <c r="G21" s="49"/>
    </row>
    <row r="22" spans="1:7">
      <c r="A22" s="47"/>
      <c r="B22" s="10"/>
      <c r="C22" s="10"/>
      <c r="D22" s="10"/>
      <c r="E22" s="10"/>
      <c r="F22" s="10"/>
      <c r="G22" s="49"/>
    </row>
    <row r="23" spans="1:7">
      <c r="A23" s="47"/>
      <c r="B23" s="10"/>
      <c r="C23" s="10"/>
      <c r="D23" s="10"/>
      <c r="E23" s="10"/>
      <c r="F23" s="10"/>
      <c r="G23" s="49"/>
    </row>
    <row r="24" spans="1:7">
      <c r="A24" s="47"/>
      <c r="B24" s="11" t="s">
        <v>20</v>
      </c>
      <c r="C24" s="10"/>
      <c r="D24" s="10"/>
      <c r="E24" s="11" t="s">
        <v>24</v>
      </c>
      <c r="F24" s="10"/>
      <c r="G24" s="49"/>
    </row>
    <row r="25" spans="1:7">
      <c r="A25" s="47"/>
      <c r="B25" s="18" t="s">
        <v>21</v>
      </c>
      <c r="C25" s="17"/>
      <c r="D25" s="17"/>
      <c r="E25" s="18" t="s">
        <v>23</v>
      </c>
      <c r="F25" s="10"/>
      <c r="G25" s="49"/>
    </row>
    <row r="26" spans="1:7">
      <c r="A26" s="47"/>
      <c r="B26" s="18" t="s">
        <v>22</v>
      </c>
      <c r="C26" s="17"/>
      <c r="D26" s="17"/>
      <c r="E26" s="18" t="s">
        <v>22</v>
      </c>
      <c r="F26" s="10"/>
      <c r="G26" s="49"/>
    </row>
    <row r="27" spans="1:7">
      <c r="A27" s="47"/>
      <c r="B27" s="10"/>
      <c r="C27" s="10"/>
      <c r="D27" s="10"/>
      <c r="E27" s="10"/>
      <c r="F27" s="10"/>
      <c r="G27" s="49"/>
    </row>
    <row r="28" spans="1:7">
      <c r="A28" s="47"/>
      <c r="B28" s="10"/>
      <c r="C28" s="10"/>
      <c r="D28" s="10"/>
      <c r="E28" s="10"/>
      <c r="F28" s="10"/>
      <c r="G28" s="49"/>
    </row>
    <row r="29" spans="1:7">
      <c r="A29" s="50"/>
      <c r="B29" s="51"/>
      <c r="C29" s="51"/>
      <c r="D29" s="51"/>
      <c r="E29" s="51"/>
      <c r="F29" s="51"/>
      <c r="G29" s="52"/>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77</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Muka Depan</vt:lpstr>
      <vt:lpstr>Evaluating</vt:lpstr>
      <vt:lpstr>Calculation Table</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2016-11-30T03:55:43Z</cp:lastPrinted>
  <dcterms:created xsi:type="dcterms:W3CDTF">2016-03-08T13:35:26Z</dcterms:created>
  <dcterms:modified xsi:type="dcterms:W3CDTF">2016-11-30T03:55:46Z</dcterms:modified>
</cp:coreProperties>
</file>